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州本级非税收入调整表" sheetId="1" r:id="rId1"/>
    <sheet name="2020年州本级部门调整预算支出明细表" sheetId="2" r:id="rId2"/>
    <sheet name="2020年州本级政府采购预算调整表" sheetId="3" r:id="rId3"/>
  </sheets>
  <definedNames>
    <definedName name="_xlnm.Print_Area" localSheetId="1">'2020年州本级部门调整预算支出明细表'!$A$1:$AG$22</definedName>
    <definedName name="_xlnm.Print_Area" localSheetId="2">'2020年州本级政府采购预算调整表'!$A$1:$R$25</definedName>
    <definedName name="_xlnm.Print_Area" localSheetId="0">'2020年州本级非税收入调整表'!$A$1:$P$26</definedName>
    <definedName name="_xlnm.Print_Titles" localSheetId="1">'2020年州本级部门调整预算支出明细表'!$A:$D,'2020年州本级部门调整预算支出明细表'!$1:$8</definedName>
    <definedName name="_xlnm.Print_Titles" localSheetId="2">'2020年州本级政府采购预算调整表'!$1:$7</definedName>
    <definedName name="_xlnm.Print_Titles" localSheetId="0">'2020年州本级非税收入调整表'!$1:$7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<sst xmlns="http://schemas.openxmlformats.org/spreadsheetml/2006/main" count="153" uniqueCount="94">
  <si>
    <t>附件2：</t>
  </si>
  <si>
    <t>2020年州本级非税收入调整表（表一）</t>
  </si>
  <si>
    <t>单位：湘西州水利局</t>
  </si>
  <si>
    <t>单位:万元</t>
  </si>
  <si>
    <t>科目编码</t>
  </si>
  <si>
    <t>单位名称（功能科目）</t>
  </si>
  <si>
    <t>年初预算数</t>
  </si>
  <si>
    <t>预算调整数</t>
  </si>
  <si>
    <t>与年初预算比较</t>
  </si>
  <si>
    <t>备注</t>
  </si>
  <si>
    <t>类</t>
  </si>
  <si>
    <t>款</t>
  </si>
  <si>
    <t>项</t>
  </si>
  <si>
    <t>目</t>
  </si>
  <si>
    <t>征收总计</t>
  </si>
  <si>
    <t>政府
统筹额</t>
  </si>
  <si>
    <t>单位
留用额</t>
  </si>
  <si>
    <t>政府统筹额</t>
  </si>
  <si>
    <t>单位留</t>
  </si>
  <si>
    <t>用额</t>
  </si>
  <si>
    <t>其中：上年结转</t>
  </si>
  <si>
    <t>**</t>
  </si>
  <si>
    <t>总计</t>
  </si>
  <si>
    <t>一、纳入预算管理的非税收入</t>
  </si>
  <si>
    <t>1、专项收入</t>
  </si>
  <si>
    <t>04</t>
  </si>
  <si>
    <t>2、行政事业性收费收入</t>
  </si>
  <si>
    <t>46</t>
  </si>
  <si>
    <t>09</t>
  </si>
  <si>
    <t xml:space="preserve">   水土保持补偿费</t>
  </si>
  <si>
    <t>50</t>
  </si>
  <si>
    <t xml:space="preserve">   其他缴入国库的人力资源和社会保障行政事业性收入</t>
  </si>
  <si>
    <t>3、罚没收入</t>
  </si>
  <si>
    <t>07</t>
  </si>
  <si>
    <t>4、国有资源（资产）有偿使用收入</t>
  </si>
  <si>
    <t>06</t>
  </si>
  <si>
    <t>01</t>
  </si>
  <si>
    <t xml:space="preserve">   行政单位国有资产出租、出借收入</t>
  </si>
  <si>
    <t>19</t>
  </si>
  <si>
    <t>99</t>
  </si>
  <si>
    <t xml:space="preserve">   其他水资源费收入</t>
  </si>
  <si>
    <t>5、其他收入</t>
  </si>
  <si>
    <t xml:space="preserve">   其他收入</t>
  </si>
  <si>
    <t>6、国内捐赠收入</t>
  </si>
  <si>
    <t>7、城市住房基金收入</t>
  </si>
  <si>
    <t>二、纳入财政专户管理的非税收入</t>
  </si>
  <si>
    <t xml:space="preserve">  1、行政事业性收费收入</t>
  </si>
  <si>
    <t xml:space="preserve">  2、国有资产租赁收入</t>
  </si>
  <si>
    <t xml:space="preserve">  3、其他收入</t>
  </si>
  <si>
    <t xml:space="preserve">  4、上年结转</t>
  </si>
  <si>
    <t>附件3：</t>
  </si>
  <si>
    <t>2020年州本级部门调整预算支出明细表（表二）</t>
  </si>
  <si>
    <t>填报单位（科室）：</t>
  </si>
  <si>
    <t>合计</t>
  </si>
  <si>
    <t>纳入预算管理的非税</t>
  </si>
  <si>
    <t>纳入专户管理的非税</t>
  </si>
  <si>
    <t>基本支出</t>
  </si>
  <si>
    <t>项目支出</t>
  </si>
  <si>
    <t>在此栏说明支出资金性质来源</t>
  </si>
  <si>
    <t>人员支出</t>
  </si>
  <si>
    <t>日常公用支出</t>
  </si>
  <si>
    <t>对个人和家庭的补助</t>
  </si>
  <si>
    <t>专项商品和服务支出</t>
  </si>
  <si>
    <t>对企事业单位的补助</t>
  </si>
  <si>
    <t>基本建设支出</t>
  </si>
  <si>
    <t>其他资本性支出</t>
  </si>
  <si>
    <t>其他
支出</t>
  </si>
  <si>
    <t>03</t>
  </si>
  <si>
    <t>其他水利支出（州水利局）</t>
  </si>
  <si>
    <t>附件5：</t>
  </si>
  <si>
    <t>2020年州本级政府采购预算调整表</t>
  </si>
  <si>
    <t>序号</t>
  </si>
  <si>
    <t>单位名称</t>
  </si>
  <si>
    <t>采购项目</t>
  </si>
  <si>
    <t>采购品目</t>
  </si>
  <si>
    <t>采购数量</t>
  </si>
  <si>
    <t>计量
单位</t>
  </si>
  <si>
    <t>支出资金来源</t>
  </si>
  <si>
    <t>一般预算拨款</t>
  </si>
  <si>
    <t>政府性基金拨款</t>
  </si>
  <si>
    <t>财政专户管理的非税收入拨款</t>
  </si>
  <si>
    <t>下级上缴收入</t>
  </si>
  <si>
    <t>用事业基金弥补收支差额</t>
  </si>
  <si>
    <t>上年结转</t>
  </si>
  <si>
    <t>小计</t>
  </si>
  <si>
    <t>预算拨款(补助)</t>
  </si>
  <si>
    <t>专项收入拨款</t>
  </si>
  <si>
    <t>行政事业性收费拨款</t>
  </si>
  <si>
    <t>上级拨款</t>
  </si>
  <si>
    <t>其他非税拨款</t>
  </si>
  <si>
    <t>湘西州水利局</t>
  </si>
  <si>
    <t>其他图书、档案</t>
  </si>
  <si>
    <t>批</t>
  </si>
  <si>
    <t>空调机组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</si>
</sst>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_);[Red]\(0.000\)"/>
  </numFmts>
  <fonts count="2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1" fillId="0" borderId="0">
      <alignment/>
      <protection/>
    </xf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/>
    </xf>
    <xf numFmtId="0" fontId="1" fillId="0" borderId="0" xfId="46" applyFill="1" applyAlignment="1">
      <alignment vertical="center"/>
      <protection/>
    </xf>
    <xf numFmtId="0" fontId="1" fillId="0" borderId="0" xfId="46" applyFill="1" applyAlignment="1">
      <alignment vertical="center"/>
      <protection/>
    </xf>
    <xf numFmtId="0" fontId="1" fillId="0" borderId="0" xfId="46" applyFont="1" applyFill="1" applyAlignment="1">
      <alignment vertical="center"/>
      <protection/>
    </xf>
    <xf numFmtId="0" fontId="1" fillId="0" borderId="0" xfId="46" applyFont="1" applyFill="1">
      <alignment/>
      <protection/>
    </xf>
    <xf numFmtId="0" fontId="2" fillId="0" borderId="0" xfId="46" applyFont="1" applyFill="1" applyAlignment="1">
      <alignment horizontal="center"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46" applyFill="1">
      <alignment/>
      <protection/>
    </xf>
    <xf numFmtId="0" fontId="1" fillId="0" borderId="0" xfId="46" applyFill="1" applyAlignment="1">
      <alignment horizontal="center"/>
      <protection/>
    </xf>
    <xf numFmtId="0" fontId="1" fillId="0" borderId="0" xfId="46" applyFill="1" applyAlignment="1">
      <alignment horizontal="left"/>
      <protection/>
    </xf>
    <xf numFmtId="176" fontId="1" fillId="0" borderId="0" xfId="46" applyNumberFormat="1" applyFill="1" applyAlignment="1">
      <alignment horizontal="right"/>
      <protection/>
    </xf>
    <xf numFmtId="176" fontId="1" fillId="0" borderId="0" xfId="46" applyNumberFormat="1" applyFill="1">
      <alignment/>
      <protection/>
    </xf>
    <xf numFmtId="0" fontId="4" fillId="0" borderId="0" xfId="46" applyFont="1" applyFill="1" applyAlignment="1">
      <alignment horizontal="left" vertical="justify"/>
      <protection/>
    </xf>
    <xf numFmtId="0" fontId="1" fillId="0" borderId="0" xfId="46" applyFill="1" applyAlignment="1">
      <alignment horizontal="left" vertical="justify"/>
      <protection/>
    </xf>
    <xf numFmtId="0" fontId="1" fillId="0" borderId="0" xfId="46" applyFill="1" applyAlignment="1">
      <alignment horizontal="center" vertical="justify"/>
      <protection/>
    </xf>
    <xf numFmtId="176" fontId="1" fillId="0" borderId="0" xfId="46" applyNumberFormat="1" applyFill="1" applyAlignment="1">
      <alignment horizontal="right" vertical="justify"/>
      <protection/>
    </xf>
    <xf numFmtId="0" fontId="5" fillId="0" borderId="0" xfId="46" applyNumberFormat="1" applyFont="1" applyFill="1" applyAlignment="1" applyProtection="1">
      <alignment horizontal="center" vertical="justify"/>
      <protection/>
    </xf>
    <xf numFmtId="0" fontId="1" fillId="0" borderId="10" xfId="46" applyNumberFormat="1" applyFont="1" applyFill="1" applyBorder="1" applyAlignment="1" applyProtection="1">
      <alignment horizontal="left" vertical="justify" wrapText="1"/>
      <protection/>
    </xf>
    <xf numFmtId="0" fontId="3" fillId="0" borderId="11" xfId="46" applyNumberFormat="1" applyFont="1" applyFill="1" applyBorder="1" applyAlignment="1" applyProtection="1">
      <alignment horizontal="center" vertical="center" wrapText="1"/>
      <protection/>
    </xf>
    <xf numFmtId="0" fontId="3" fillId="0" borderId="12" xfId="46" applyNumberFormat="1" applyFont="1" applyFill="1" applyBorder="1" applyAlignment="1" applyProtection="1">
      <alignment horizontal="center" vertical="center" wrapText="1"/>
      <protection/>
    </xf>
    <xf numFmtId="0" fontId="3" fillId="0" borderId="13" xfId="46" applyNumberFormat="1" applyFont="1" applyFill="1" applyBorder="1" applyAlignment="1" applyProtection="1">
      <alignment horizontal="center" vertical="center" wrapText="1"/>
      <protection/>
    </xf>
    <xf numFmtId="176" fontId="3" fillId="0" borderId="14" xfId="46" applyNumberFormat="1" applyFont="1" applyFill="1" applyBorder="1" applyAlignment="1" applyProtection="1">
      <alignment horizontal="center" vertical="justify" wrapText="1"/>
      <protection/>
    </xf>
    <xf numFmtId="0" fontId="3" fillId="0" borderId="15" xfId="46" applyNumberFormat="1" applyFont="1" applyFill="1" applyBorder="1" applyAlignment="1" applyProtection="1">
      <alignment horizontal="center" vertical="center" wrapText="1"/>
      <protection/>
    </xf>
    <xf numFmtId="0" fontId="3" fillId="0" borderId="14" xfId="46" applyNumberFormat="1" applyFont="1" applyFill="1" applyBorder="1" applyAlignment="1" applyProtection="1">
      <alignment horizontal="center" vertical="center" wrapText="1"/>
      <protection/>
    </xf>
    <xf numFmtId="176" fontId="3" fillId="0" borderId="12" xfId="46" applyNumberFormat="1" applyFont="1" applyFill="1" applyBorder="1" applyAlignment="1" applyProtection="1">
      <alignment horizontal="center" vertical="center" wrapText="1"/>
      <protection/>
    </xf>
    <xf numFmtId="176" fontId="3" fillId="0" borderId="16" xfId="46" applyNumberFormat="1" applyFont="1" applyFill="1" applyBorder="1" applyAlignment="1" applyProtection="1">
      <alignment horizontal="center" vertical="center" wrapText="1"/>
      <protection/>
    </xf>
    <xf numFmtId="0" fontId="3" fillId="0" borderId="16" xfId="46" applyNumberFormat="1" applyFont="1" applyFill="1" applyBorder="1" applyAlignment="1" applyProtection="1">
      <alignment horizontal="center" vertical="center" wrapText="1"/>
      <protection/>
    </xf>
    <xf numFmtId="176" fontId="3" fillId="0" borderId="14" xfId="46" applyNumberFormat="1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left" vertical="center" wrapText="1"/>
      <protection/>
    </xf>
    <xf numFmtId="177" fontId="3" fillId="0" borderId="15" xfId="46" applyNumberFormat="1" applyFont="1" applyFill="1" applyBorder="1" applyAlignment="1">
      <alignment horizontal="right" vertical="center" wrapText="1"/>
      <protection/>
    </xf>
    <xf numFmtId="177" fontId="3" fillId="0" borderId="12" xfId="46" applyNumberFormat="1" applyFont="1" applyFill="1" applyBorder="1" applyAlignment="1">
      <alignment horizontal="right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left" vertical="center" wrapText="1"/>
      <protection/>
    </xf>
    <xf numFmtId="178" fontId="3" fillId="0" borderId="15" xfId="46" applyNumberFormat="1" applyFont="1" applyFill="1" applyBorder="1" applyAlignment="1">
      <alignment horizontal="right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1" fillId="0" borderId="16" xfId="46" applyFont="1" applyFill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left" vertical="center" wrapText="1"/>
      <protection/>
    </xf>
    <xf numFmtId="178" fontId="3" fillId="0" borderId="14" xfId="46" applyNumberFormat="1" applyFont="1" applyFill="1" applyBorder="1" applyAlignment="1">
      <alignment horizontal="right" vertical="center" wrapText="1"/>
      <protection/>
    </xf>
    <xf numFmtId="0" fontId="1" fillId="0" borderId="14" xfId="46" applyFont="1" applyFill="1" applyBorder="1" applyAlignment="1">
      <alignment horizontal="center" vertical="center" wrapText="1"/>
      <protection/>
    </xf>
    <xf numFmtId="0" fontId="1" fillId="0" borderId="14" xfId="46" applyFont="1" applyFill="1" applyBorder="1" applyAlignment="1">
      <alignment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176" fontId="3" fillId="0" borderId="14" xfId="46" applyNumberFormat="1" applyFont="1" applyFill="1" applyBorder="1" applyAlignment="1">
      <alignment horizontal="right" vertical="center" wrapText="1"/>
      <protection/>
    </xf>
    <xf numFmtId="49" fontId="6" fillId="0" borderId="14" xfId="50" applyNumberFormat="1" applyFont="1" applyFill="1" applyBorder="1" applyAlignment="1">
      <alignment horizontal="center" vertical="center" wrapText="1"/>
      <protection/>
    </xf>
    <xf numFmtId="0" fontId="6" fillId="0" borderId="14" xfId="50" applyFont="1" applyFill="1" applyBorder="1" applyAlignment="1">
      <alignment horizontal="center" vertical="center" wrapText="1"/>
      <protection/>
    </xf>
    <xf numFmtId="0" fontId="1" fillId="0" borderId="14" xfId="46" applyFont="1" applyFill="1" applyBorder="1">
      <alignment/>
      <protection/>
    </xf>
    <xf numFmtId="0" fontId="1" fillId="0" borderId="14" xfId="46" applyFont="1" applyFill="1" applyBorder="1" applyAlignment="1">
      <alignment horizontal="left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76" fontId="1" fillId="0" borderId="0" xfId="46" applyNumberFormat="1" applyFill="1" applyAlignment="1">
      <alignment vertical="justify"/>
      <protection/>
    </xf>
    <xf numFmtId="176" fontId="3" fillId="0" borderId="11" xfId="46" applyNumberFormat="1" applyFont="1" applyFill="1" applyBorder="1" applyAlignment="1" applyProtection="1">
      <alignment horizontal="center" vertical="center" wrapText="1"/>
      <protection/>
    </xf>
    <xf numFmtId="176" fontId="3" fillId="0" borderId="12" xfId="46" applyNumberFormat="1" applyFont="1" applyFill="1" applyBorder="1" applyAlignment="1">
      <alignment horizontal="center" vertical="center" wrapText="1"/>
      <protection/>
    </xf>
    <xf numFmtId="176" fontId="3" fillId="0" borderId="14" xfId="46" applyNumberFormat="1" applyFont="1" applyFill="1" applyBorder="1" applyAlignment="1" applyProtection="1">
      <alignment horizontal="center" vertical="center" wrapText="1"/>
      <protection/>
    </xf>
    <xf numFmtId="176" fontId="3" fillId="0" borderId="16" xfId="46" applyNumberFormat="1" applyFont="1" applyFill="1" applyBorder="1" applyAlignment="1">
      <alignment horizontal="center" vertical="center" wrapText="1"/>
      <protection/>
    </xf>
    <xf numFmtId="176" fontId="3" fillId="0" borderId="11" xfId="46" applyNumberFormat="1" applyFont="1" applyFill="1" applyBorder="1" applyAlignment="1">
      <alignment horizontal="center" vertical="center" wrapText="1"/>
      <protection/>
    </xf>
    <xf numFmtId="176" fontId="3" fillId="0" borderId="13" xfId="46" applyNumberFormat="1" applyFont="1" applyFill="1" applyBorder="1" applyAlignment="1" applyProtection="1">
      <alignment horizontal="center" vertical="center" wrapText="1"/>
      <protection/>
    </xf>
    <xf numFmtId="177" fontId="3" fillId="0" borderId="12" xfId="46" applyNumberFormat="1" applyFont="1" applyFill="1" applyBorder="1" applyAlignment="1">
      <alignment horizontal="center" vertical="center" wrapText="1"/>
      <protection/>
    </xf>
    <xf numFmtId="177" fontId="3" fillId="0" borderId="15" xfId="46" applyNumberFormat="1" applyFont="1" applyFill="1" applyBorder="1" applyAlignment="1">
      <alignment horizontal="center" vertical="center" wrapText="1"/>
      <protection/>
    </xf>
    <xf numFmtId="177" fontId="3" fillId="0" borderId="12" xfId="46" applyNumberFormat="1" applyFont="1" applyFill="1" applyBorder="1" applyAlignment="1">
      <alignment horizontal="center" vertical="center" wrapText="1"/>
      <protection/>
    </xf>
    <xf numFmtId="177" fontId="3" fillId="0" borderId="15" xfId="46" applyNumberFormat="1" applyFont="1" applyFill="1" applyBorder="1" applyAlignment="1">
      <alignment horizontal="center" vertical="center" wrapText="1"/>
      <protection/>
    </xf>
    <xf numFmtId="176" fontId="1" fillId="0" borderId="10" xfId="46" applyNumberFormat="1" applyFill="1" applyBorder="1" applyAlignment="1">
      <alignment horizontal="right" vertical="justify"/>
      <protection/>
    </xf>
    <xf numFmtId="0" fontId="0" fillId="0" borderId="0" xfId="68" applyFill="1">
      <alignment vertical="center"/>
      <protection/>
    </xf>
    <xf numFmtId="0" fontId="0" fillId="0" borderId="0" xfId="68" applyFont="1" applyFill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0" fillId="0" borderId="0" xfId="68" applyFill="1" applyProtection="1">
      <alignment vertical="center"/>
      <protection hidden="1"/>
    </xf>
    <xf numFmtId="0" fontId="7" fillId="0" borderId="0" xfId="68" applyFont="1" applyFill="1" applyAlignment="1">
      <alignment horizontal="left" vertical="center"/>
      <protection/>
    </xf>
    <xf numFmtId="0" fontId="7" fillId="0" borderId="0" xfId="68" applyFont="1" applyFill="1">
      <alignment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0" fillId="0" borderId="10" xfId="68" applyFont="1" applyFill="1" applyBorder="1" applyAlignment="1">
      <alignment horizontal="left" vertical="center"/>
      <protection/>
    </xf>
    <xf numFmtId="0" fontId="0" fillId="0" borderId="10" xfId="68" applyFill="1" applyBorder="1" applyAlignment="1">
      <alignment horizontal="left" vertical="center"/>
      <protection/>
    </xf>
    <xf numFmtId="0" fontId="0" fillId="0" borderId="0" xfId="68" applyFill="1" applyBorder="1" applyAlignment="1">
      <alignment horizontal="left" vertical="center"/>
      <protection/>
    </xf>
    <xf numFmtId="0" fontId="0" fillId="0" borderId="14" xfId="68" applyFont="1" applyFill="1" applyBorder="1" applyAlignment="1">
      <alignment horizontal="center" vertical="center" wrapText="1"/>
      <protection/>
    </xf>
    <xf numFmtId="0" fontId="0" fillId="0" borderId="14" xfId="68" applyFill="1" applyBorder="1" applyAlignment="1">
      <alignment horizontal="center" vertical="center" wrapText="1"/>
      <protection/>
    </xf>
    <xf numFmtId="0" fontId="0" fillId="0" borderId="14" xfId="68" applyNumberFormat="1" applyFill="1" applyBorder="1" applyAlignment="1">
      <alignment horizontal="center" vertical="center" wrapText="1"/>
      <protection/>
    </xf>
    <xf numFmtId="0" fontId="0" fillId="0" borderId="12" xfId="68" applyNumberFormat="1" applyFill="1" applyBorder="1" applyAlignment="1">
      <alignment horizontal="center" vertical="center" wrapText="1"/>
      <protection/>
    </xf>
    <xf numFmtId="0" fontId="0" fillId="0" borderId="13" xfId="68" applyNumberFormat="1" applyFill="1" applyBorder="1" applyAlignment="1">
      <alignment horizontal="center" vertical="center" wrapText="1"/>
      <protection/>
    </xf>
    <xf numFmtId="0" fontId="0" fillId="0" borderId="17" xfId="68" applyNumberFormat="1" applyFill="1" applyBorder="1" applyAlignment="1">
      <alignment horizontal="center" vertical="center" wrapText="1"/>
      <protection/>
    </xf>
    <xf numFmtId="0" fontId="0" fillId="0" borderId="15" xfId="68" applyNumberFormat="1" applyFill="1" applyBorder="1" applyAlignment="1">
      <alignment horizontal="center" vertical="center" wrapText="1"/>
      <protection/>
    </xf>
    <xf numFmtId="0" fontId="0" fillId="0" borderId="16" xfId="68" applyNumberFormat="1" applyFill="1" applyBorder="1" applyAlignment="1">
      <alignment horizontal="center" vertical="center" wrapText="1"/>
      <protection/>
    </xf>
    <xf numFmtId="0" fontId="0" fillId="0" borderId="14" xfId="68" applyFont="1" applyFill="1" applyBorder="1" applyAlignment="1">
      <alignment horizontal="center" vertical="center"/>
      <protection/>
    </xf>
    <xf numFmtId="49" fontId="0" fillId="0" borderId="14" xfId="68" applyNumberFormat="1" applyFont="1" applyFill="1" applyBorder="1" applyAlignment="1">
      <alignment horizontal="center" vertical="center"/>
      <protection/>
    </xf>
    <xf numFmtId="0" fontId="0" fillId="0" borderId="14" xfId="68" applyFill="1" applyBorder="1">
      <alignment vertical="center"/>
      <protection/>
    </xf>
    <xf numFmtId="0" fontId="0" fillId="0" borderId="14" xfId="68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center" vertical="center" wrapText="1"/>
      <protection/>
    </xf>
    <xf numFmtId="0" fontId="0" fillId="0" borderId="14" xfId="68" applyFont="1" applyFill="1" applyBorder="1">
      <alignment vertical="center"/>
      <protection/>
    </xf>
    <xf numFmtId="0" fontId="9" fillId="0" borderId="14" xfId="68" applyNumberFormat="1" applyFont="1" applyFill="1" applyBorder="1" applyAlignment="1">
      <alignment horizontal="center" vertical="center" wrapText="1"/>
      <protection/>
    </xf>
    <xf numFmtId="49" fontId="0" fillId="0" borderId="14" xfId="68" applyNumberFormat="1" applyFont="1" applyFill="1" applyBorder="1" applyAlignment="1">
      <alignment horizontal="center" vertical="center" wrapText="1"/>
      <protection/>
    </xf>
    <xf numFmtId="0" fontId="0" fillId="0" borderId="0" xfId="68" applyFill="1" applyAlignment="1">
      <alignment horizontal="right" vertical="center"/>
      <protection/>
    </xf>
    <xf numFmtId="0" fontId="0" fillId="0" borderId="14" xfId="68" applyNumberFormat="1" applyFill="1" applyBorder="1" applyAlignment="1" applyProtection="1">
      <alignment horizontal="center" vertical="center" wrapText="1"/>
      <protection hidden="1"/>
    </xf>
    <xf numFmtId="0" fontId="0" fillId="0" borderId="14" xfId="68" applyNumberFormat="1" applyFill="1" applyBorder="1" applyAlignment="1" applyProtection="1">
      <alignment horizontal="center" vertical="center"/>
      <protection hidden="1"/>
    </xf>
    <xf numFmtId="0" fontId="0" fillId="0" borderId="14" xfId="68" applyFill="1" applyBorder="1" applyAlignment="1" applyProtection="1">
      <alignment horizontal="center" vertical="center"/>
      <protection hidden="1"/>
    </xf>
    <xf numFmtId="0" fontId="0" fillId="0" borderId="18" xfId="68" applyNumberFormat="1" applyFill="1" applyBorder="1" applyAlignment="1">
      <alignment horizontal="center" vertical="center" wrapText="1"/>
      <protection/>
    </xf>
    <xf numFmtId="179" fontId="0" fillId="0" borderId="14" xfId="68" applyNumberFormat="1" applyFill="1" applyBorder="1" applyAlignment="1">
      <alignment horizontal="center" vertical="center" wrapText="1"/>
      <protection/>
    </xf>
    <xf numFmtId="0" fontId="0" fillId="0" borderId="14" xfId="68" applyFont="1" applyFill="1" applyBorder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4" xfId="68" applyFont="1" applyFill="1" applyBorder="1" applyAlignment="1">
      <alignment vertical="center" shrinkToFit="1"/>
      <protection/>
    </xf>
    <xf numFmtId="0" fontId="0" fillId="0" borderId="10" xfId="68" applyFill="1" applyBorder="1" applyAlignment="1">
      <alignment horizontal="right"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0" xfId="68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6" fillId="0" borderId="10" xfId="68" applyFont="1" applyFill="1" applyBorder="1" applyAlignment="1">
      <alignment horizontal="left" vertical="center"/>
      <protection/>
    </xf>
    <xf numFmtId="0" fontId="6" fillId="0" borderId="0" xfId="68" applyFont="1" applyFill="1" applyAlignment="1">
      <alignment vertical="center"/>
      <protection/>
    </xf>
    <xf numFmtId="0" fontId="0" fillId="0" borderId="14" xfId="68" applyFill="1" applyBorder="1" applyAlignment="1">
      <alignment vertical="center" wrapText="1"/>
      <protection/>
    </xf>
    <xf numFmtId="0" fontId="6" fillId="0" borderId="14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vertical="center" wrapText="1"/>
      <protection/>
    </xf>
    <xf numFmtId="176" fontId="3" fillId="0" borderId="14" xfId="68" applyNumberFormat="1" applyFont="1" applyFill="1" applyBorder="1" applyAlignment="1">
      <alignment horizontal="center" vertical="center" shrinkToFit="1"/>
      <protection/>
    </xf>
    <xf numFmtId="40" fontId="6" fillId="0" borderId="14" xfId="68" applyNumberFormat="1" applyFont="1" applyFill="1" applyBorder="1" applyAlignment="1">
      <alignment vertical="center" wrapText="1"/>
      <protection/>
    </xf>
    <xf numFmtId="0" fontId="6" fillId="0" borderId="14" xfId="68" applyFont="1" applyFill="1" applyBorder="1" applyAlignment="1">
      <alignment horizontal="center" vertical="center" shrinkToFit="1"/>
      <protection/>
    </xf>
    <xf numFmtId="49" fontId="6" fillId="0" borderId="14" xfId="68" applyNumberFormat="1" applyFont="1" applyFill="1" applyBorder="1" applyAlignment="1">
      <alignment horizontal="center" vertical="center" shrinkToFit="1"/>
      <protection/>
    </xf>
    <xf numFmtId="176" fontId="6" fillId="0" borderId="14" xfId="68" applyNumberFormat="1" applyFont="1" applyFill="1" applyBorder="1" applyAlignment="1">
      <alignment horizontal="center" vertical="center" shrinkToFit="1"/>
      <protection/>
    </xf>
    <xf numFmtId="0" fontId="6" fillId="0" borderId="14" xfId="68" applyFont="1" applyFill="1" applyBorder="1" applyAlignment="1">
      <alignment vertical="center" shrinkToFit="1"/>
      <protection/>
    </xf>
    <xf numFmtId="176" fontId="6" fillId="0" borderId="14" xfId="0" applyNumberFormat="1" applyFont="1" applyFill="1" applyBorder="1" applyAlignment="1">
      <alignment horizontal="center" vertical="center"/>
    </xf>
    <xf numFmtId="0" fontId="10" fillId="0" borderId="14" xfId="68" applyFont="1" applyFill="1" applyBorder="1" applyAlignment="1">
      <alignment horizontal="center" vertical="center" shrinkToFit="1"/>
      <protection/>
    </xf>
    <xf numFmtId="49" fontId="10" fillId="0" borderId="14" xfId="68" applyNumberFormat="1" applyFont="1" applyFill="1" applyBorder="1" applyAlignment="1">
      <alignment horizontal="center" vertical="center" shrinkToFit="1"/>
      <protection/>
    </xf>
    <xf numFmtId="0" fontId="6" fillId="0" borderId="0" xfId="68" applyFont="1" applyFill="1" applyAlignment="1">
      <alignment horizontal="right" vertical="center"/>
      <protection/>
    </xf>
    <xf numFmtId="0" fontId="0" fillId="0" borderId="13" xfId="68" applyFill="1" applyBorder="1" applyAlignment="1">
      <alignment horizontal="center" vertical="center" wrapText="1"/>
      <protection/>
    </xf>
    <xf numFmtId="0" fontId="0" fillId="0" borderId="17" xfId="68" applyFill="1" applyBorder="1" applyAlignment="1">
      <alignment horizontal="center" vertical="center" wrapText="1"/>
      <protection/>
    </xf>
    <xf numFmtId="0" fontId="0" fillId="0" borderId="18" xfId="68" applyFill="1" applyBorder="1" applyAlignment="1">
      <alignment horizontal="center" vertical="center" wrapText="1"/>
      <protection/>
    </xf>
    <xf numFmtId="0" fontId="0" fillId="0" borderId="19" xfId="68" applyFill="1" applyBorder="1" applyAlignment="1">
      <alignment horizontal="right" vertical="center" wrapText="1"/>
      <protection/>
    </xf>
    <xf numFmtId="0" fontId="0" fillId="0" borderId="18" xfId="68" applyFill="1" applyBorder="1" applyAlignment="1">
      <alignment horizontal="left" vertical="center" wrapText="1"/>
      <protection/>
    </xf>
    <xf numFmtId="0" fontId="0" fillId="0" borderId="11" xfId="68" applyFill="1" applyBorder="1" applyAlignment="1">
      <alignment vertical="center" wrapText="1"/>
      <protection/>
    </xf>
    <xf numFmtId="0" fontId="1" fillId="0" borderId="14" xfId="68" applyFont="1" applyFill="1" applyBorder="1" applyAlignment="1">
      <alignment horizontal="center" vertical="center" wrapText="1"/>
      <protection/>
    </xf>
    <xf numFmtId="178" fontId="3" fillId="0" borderId="14" xfId="68" applyNumberFormat="1" applyFont="1" applyFill="1" applyBorder="1" applyAlignment="1">
      <alignment horizontal="center" vertical="center" shrinkToFit="1"/>
      <protection/>
    </xf>
    <xf numFmtId="40" fontId="6" fillId="0" borderId="14" xfId="68" applyNumberFormat="1" applyFont="1" applyFill="1" applyBorder="1" applyAlignment="1">
      <alignment horizontal="center" vertical="center"/>
      <protection/>
    </xf>
    <xf numFmtId="0" fontId="0" fillId="0" borderId="14" xfId="68" applyFill="1" applyBorder="1" applyAlignment="1">
      <alignment horizontal="center" vertical="center"/>
      <protection/>
    </xf>
    <xf numFmtId="176" fontId="6" fillId="0" borderId="14" xfId="0" applyNumberFormat="1" applyFont="1" applyFill="1" applyBorder="1" applyAlignment="1">
      <alignment horizont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（3）2015年部门预算录入表空白表" xfId="46"/>
    <cellStyle name="适中" xfId="47"/>
    <cellStyle name="20% - 强调文字颜色 5" xfId="48"/>
    <cellStyle name="强调文字颜色 1" xfId="49"/>
    <cellStyle name="常规_2018年预算调整表(州政府办)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预算调整汇总表【行政政法科】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tabSelected="1" zoomScaleSheetLayoutView="100" workbookViewId="0" topLeftCell="A1">
      <pane ySplit="6" topLeftCell="A7" activePane="bottomLeft" state="frozen"/>
      <selection pane="bottomLeft" activeCell="N19" sqref="N19"/>
    </sheetView>
  </sheetViews>
  <sheetFormatPr defaultColWidth="9.00390625" defaultRowHeight="24.75" customHeight="1"/>
  <cols>
    <col min="1" max="1" width="4.25390625" style="67" customWidth="1"/>
    <col min="2" max="3" width="3.375" style="67" customWidth="1"/>
    <col min="4" max="4" width="3.50390625" style="67" customWidth="1"/>
    <col min="5" max="5" width="36.875" style="103" customWidth="1"/>
    <col min="6" max="6" width="8.875" style="103" customWidth="1"/>
    <col min="7" max="7" width="9.50390625" style="103" bestFit="1" customWidth="1"/>
    <col min="8" max="8" width="8.125" style="103" customWidth="1"/>
    <col min="9" max="9" width="9.50390625" style="103" customWidth="1"/>
    <col min="10" max="10" width="8.75390625" style="103" customWidth="1"/>
    <col min="11" max="11" width="9.00390625" style="103" customWidth="1"/>
    <col min="12" max="12" width="7.25390625" style="103" customWidth="1"/>
    <col min="13" max="13" width="9.875" style="103" customWidth="1"/>
    <col min="14" max="14" width="11.50390625" style="103" customWidth="1"/>
    <col min="15" max="15" width="10.75390625" style="103" customWidth="1"/>
    <col min="16" max="16" width="9.25390625" style="103" customWidth="1"/>
    <col min="17" max="17" width="9.75390625" style="103" customWidth="1"/>
    <col min="18" max="16384" width="9.00390625" style="103" customWidth="1"/>
  </cols>
  <sheetData>
    <row r="1" spans="1:15" ht="16.5" customHeight="1">
      <c r="A1" s="69" t="s">
        <v>0</v>
      </c>
      <c r="B1" s="69"/>
      <c r="C1" s="69"/>
      <c r="D1" s="69"/>
      <c r="E1" s="69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6" ht="24.7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" customHeight="1">
      <c r="A3" s="105" t="s">
        <v>2</v>
      </c>
      <c r="B3" s="105"/>
      <c r="C3" s="105"/>
      <c r="D3" s="105"/>
      <c r="E3" s="105"/>
      <c r="F3" s="106"/>
      <c r="G3" s="106"/>
      <c r="H3" s="106"/>
      <c r="I3" s="106"/>
      <c r="J3" s="106"/>
      <c r="K3" s="106"/>
      <c r="L3" s="106"/>
      <c r="M3" s="106"/>
      <c r="N3" s="106"/>
      <c r="O3" s="119"/>
      <c r="P3" s="119" t="s">
        <v>3</v>
      </c>
    </row>
    <row r="4" spans="1:16" ht="24.75" customHeight="1">
      <c r="A4" s="75" t="s">
        <v>4</v>
      </c>
      <c r="B4" s="75"/>
      <c r="C4" s="75"/>
      <c r="D4" s="75"/>
      <c r="E4" s="107" t="s">
        <v>5</v>
      </c>
      <c r="F4" s="76" t="s">
        <v>6</v>
      </c>
      <c r="G4" s="76"/>
      <c r="H4" s="76"/>
      <c r="I4" s="120" t="s">
        <v>7</v>
      </c>
      <c r="J4" s="121"/>
      <c r="K4" s="121"/>
      <c r="L4" s="122"/>
      <c r="M4" s="76" t="s">
        <v>8</v>
      </c>
      <c r="N4" s="76"/>
      <c r="O4" s="76"/>
      <c r="P4" s="76" t="s">
        <v>9</v>
      </c>
    </row>
    <row r="5" spans="1:16" ht="24.75" customHeight="1">
      <c r="A5" s="75" t="s">
        <v>10</v>
      </c>
      <c r="B5" s="75" t="s">
        <v>11</v>
      </c>
      <c r="C5" s="75" t="s">
        <v>12</v>
      </c>
      <c r="D5" s="75" t="s">
        <v>13</v>
      </c>
      <c r="E5" s="107"/>
      <c r="F5" s="76" t="s">
        <v>14</v>
      </c>
      <c r="G5" s="75" t="s">
        <v>15</v>
      </c>
      <c r="H5" s="75" t="s">
        <v>16</v>
      </c>
      <c r="I5" s="76" t="s">
        <v>14</v>
      </c>
      <c r="J5" s="76" t="s">
        <v>17</v>
      </c>
      <c r="K5" s="123" t="s">
        <v>18</v>
      </c>
      <c r="L5" s="124" t="s">
        <v>19</v>
      </c>
      <c r="M5" s="76" t="s">
        <v>14</v>
      </c>
      <c r="N5" s="75" t="s">
        <v>15</v>
      </c>
      <c r="O5" s="75" t="s">
        <v>16</v>
      </c>
      <c r="P5" s="76"/>
    </row>
    <row r="6" spans="1:16" ht="24.75" customHeight="1">
      <c r="A6" s="75"/>
      <c r="B6" s="75"/>
      <c r="C6" s="75"/>
      <c r="D6" s="75"/>
      <c r="E6" s="107"/>
      <c r="F6" s="76"/>
      <c r="G6" s="76"/>
      <c r="H6" s="76"/>
      <c r="I6" s="76"/>
      <c r="J6" s="76"/>
      <c r="K6" s="125"/>
      <c r="L6" s="126" t="s">
        <v>20</v>
      </c>
      <c r="M6" s="76"/>
      <c r="N6" s="76"/>
      <c r="O6" s="76"/>
      <c r="P6" s="76"/>
    </row>
    <row r="7" spans="1:16" ht="18" customHeight="1">
      <c r="A7" s="75" t="s">
        <v>21</v>
      </c>
      <c r="B7" s="75" t="s">
        <v>21</v>
      </c>
      <c r="C7" s="75" t="s">
        <v>21</v>
      </c>
      <c r="D7" s="75" t="s">
        <v>21</v>
      </c>
      <c r="E7" s="107" t="s">
        <v>21</v>
      </c>
      <c r="F7" s="76">
        <v>1</v>
      </c>
      <c r="G7" s="76">
        <v>2</v>
      </c>
      <c r="H7" s="76">
        <v>3</v>
      </c>
      <c r="I7" s="76">
        <v>4</v>
      </c>
      <c r="J7" s="76">
        <v>5</v>
      </c>
      <c r="K7" s="76">
        <v>6</v>
      </c>
      <c r="L7" s="76">
        <v>7</v>
      </c>
      <c r="M7" s="76">
        <v>8</v>
      </c>
      <c r="N7" s="76">
        <v>9</v>
      </c>
      <c r="O7" s="76">
        <v>10</v>
      </c>
      <c r="P7" s="76">
        <v>11</v>
      </c>
    </row>
    <row r="8" spans="1:16" ht="23.25" customHeight="1">
      <c r="A8" s="108"/>
      <c r="B8" s="108"/>
      <c r="C8" s="108"/>
      <c r="D8" s="108"/>
      <c r="E8" s="109" t="s">
        <v>22</v>
      </c>
      <c r="F8" s="110">
        <f aca="true" t="shared" si="0" ref="F8:K8">F11+F15+F18</f>
        <v>550</v>
      </c>
      <c r="G8" s="110">
        <f t="shared" si="0"/>
        <v>464.5</v>
      </c>
      <c r="H8" s="110">
        <f t="shared" si="0"/>
        <v>85.5</v>
      </c>
      <c r="I8" s="110">
        <f t="shared" si="0"/>
        <v>700</v>
      </c>
      <c r="J8" s="110">
        <f t="shared" si="0"/>
        <v>629.9000000000001</v>
      </c>
      <c r="K8" s="110">
        <f t="shared" si="0"/>
        <v>70.1</v>
      </c>
      <c r="L8" s="110"/>
      <c r="M8" s="127">
        <f>M11+M15+M18</f>
        <v>150</v>
      </c>
      <c r="N8" s="127">
        <f>N11+N15+N18</f>
        <v>165.4</v>
      </c>
      <c r="O8" s="127">
        <f>O11+O15+O18</f>
        <v>-15.4</v>
      </c>
      <c r="P8" s="108"/>
    </row>
    <row r="9" spans="1:16" ht="22.5" customHeight="1">
      <c r="A9" s="108"/>
      <c r="B9" s="108"/>
      <c r="C9" s="108"/>
      <c r="D9" s="108"/>
      <c r="E9" s="111" t="s">
        <v>23</v>
      </c>
      <c r="F9" s="110"/>
      <c r="G9" s="110"/>
      <c r="H9" s="110"/>
      <c r="I9" s="110"/>
      <c r="J9" s="110"/>
      <c r="K9" s="110"/>
      <c r="L9" s="110"/>
      <c r="M9" s="127"/>
      <c r="N9" s="127"/>
      <c r="O9" s="127"/>
      <c r="P9" s="112"/>
    </row>
    <row r="10" spans="1:16" ht="18" customHeight="1">
      <c r="A10" s="112"/>
      <c r="B10" s="112"/>
      <c r="C10" s="112"/>
      <c r="D10" s="112"/>
      <c r="E10" s="111" t="s">
        <v>24</v>
      </c>
      <c r="F10" s="110"/>
      <c r="G10" s="110"/>
      <c r="H10" s="110"/>
      <c r="I10" s="110"/>
      <c r="J10" s="110"/>
      <c r="K10" s="110"/>
      <c r="L10" s="110"/>
      <c r="M10" s="127"/>
      <c r="N10" s="127"/>
      <c r="O10" s="127"/>
      <c r="P10" s="128"/>
    </row>
    <row r="11" spans="1:16" ht="22.5" customHeight="1">
      <c r="A11" s="112">
        <v>103</v>
      </c>
      <c r="B11" s="113" t="s">
        <v>25</v>
      </c>
      <c r="C11" s="113"/>
      <c r="D11" s="113"/>
      <c r="E11" s="111" t="s">
        <v>26</v>
      </c>
      <c r="F11" s="110">
        <v>300</v>
      </c>
      <c r="G11" s="110">
        <v>228</v>
      </c>
      <c r="H11" s="110">
        <v>72</v>
      </c>
      <c r="I11" s="110">
        <f>SUM(I12:I13)</f>
        <v>172</v>
      </c>
      <c r="J11" s="110">
        <f>SUM(J12:J13)</f>
        <v>111.80000000000001</v>
      </c>
      <c r="K11" s="110">
        <f>SUM(K12:K13)</f>
        <v>60.2</v>
      </c>
      <c r="L11" s="110"/>
      <c r="M11" s="127">
        <f>SUM(M12:M13)</f>
        <v>-128</v>
      </c>
      <c r="N11" s="127">
        <f>SUM(N12:N13)</f>
        <v>-116.19999999999999</v>
      </c>
      <c r="O11" s="127">
        <f>SUM(O12:O13)</f>
        <v>-11.8</v>
      </c>
      <c r="P11" s="128"/>
    </row>
    <row r="12" spans="1:16" ht="22.5" customHeight="1">
      <c r="A12" s="112">
        <v>103</v>
      </c>
      <c r="B12" s="113" t="s">
        <v>25</v>
      </c>
      <c r="C12" s="113" t="s">
        <v>27</v>
      </c>
      <c r="D12" s="113" t="s">
        <v>28</v>
      </c>
      <c r="E12" s="111" t="s">
        <v>29</v>
      </c>
      <c r="F12" s="110">
        <v>300</v>
      </c>
      <c r="G12" s="110">
        <v>228</v>
      </c>
      <c r="H12" s="110">
        <v>72</v>
      </c>
      <c r="I12" s="110">
        <v>171</v>
      </c>
      <c r="J12" s="110">
        <v>111.15</v>
      </c>
      <c r="K12" s="110">
        <v>59.85</v>
      </c>
      <c r="L12" s="110"/>
      <c r="M12" s="127">
        <v>-129</v>
      </c>
      <c r="N12" s="127">
        <v>-116.85</v>
      </c>
      <c r="O12" s="127">
        <v>-12.15</v>
      </c>
      <c r="P12" s="128"/>
    </row>
    <row r="13" spans="1:16" ht="28.5" customHeight="1">
      <c r="A13" s="112">
        <v>103</v>
      </c>
      <c r="B13" s="113" t="s">
        <v>25</v>
      </c>
      <c r="C13" s="113" t="s">
        <v>30</v>
      </c>
      <c r="D13" s="113" t="s">
        <v>30</v>
      </c>
      <c r="E13" s="111" t="s">
        <v>31</v>
      </c>
      <c r="F13" s="110"/>
      <c r="G13" s="110"/>
      <c r="H13" s="110"/>
      <c r="I13" s="110">
        <v>1</v>
      </c>
      <c r="J13" s="110">
        <v>0.65</v>
      </c>
      <c r="K13" s="110">
        <v>0.35</v>
      </c>
      <c r="L13" s="110"/>
      <c r="M13" s="127">
        <v>1</v>
      </c>
      <c r="N13" s="127">
        <v>0.65</v>
      </c>
      <c r="O13" s="127">
        <v>0.35</v>
      </c>
      <c r="P13" s="128"/>
    </row>
    <row r="14" spans="1:16" ht="18" customHeight="1">
      <c r="A14" s="112"/>
      <c r="B14" s="113"/>
      <c r="C14" s="113"/>
      <c r="D14" s="113"/>
      <c r="E14" s="111" t="s">
        <v>32</v>
      </c>
      <c r="F14" s="110"/>
      <c r="G14" s="110"/>
      <c r="H14" s="110"/>
      <c r="I14" s="110"/>
      <c r="J14" s="110"/>
      <c r="K14" s="110"/>
      <c r="L14" s="110"/>
      <c r="M14" s="127"/>
      <c r="N14" s="127"/>
      <c r="O14" s="127"/>
      <c r="P14" s="128"/>
    </row>
    <row r="15" spans="1:16" s="102" customFormat="1" ht="18" customHeight="1">
      <c r="A15" s="112">
        <v>103</v>
      </c>
      <c r="B15" s="113" t="s">
        <v>33</v>
      </c>
      <c r="C15" s="113"/>
      <c r="D15" s="113"/>
      <c r="E15" s="111" t="s">
        <v>34</v>
      </c>
      <c r="F15" s="110">
        <f aca="true" t="shared" si="1" ref="F15:K15">SUM(F16:F17)</f>
        <v>220</v>
      </c>
      <c r="G15" s="110">
        <f t="shared" si="1"/>
        <v>214.6</v>
      </c>
      <c r="H15" s="110">
        <f t="shared" si="1"/>
        <v>5.4</v>
      </c>
      <c r="I15" s="110">
        <f t="shared" si="1"/>
        <v>503</v>
      </c>
      <c r="J15" s="110">
        <f t="shared" si="1"/>
        <v>500.6</v>
      </c>
      <c r="K15" s="110">
        <f t="shared" si="1"/>
        <v>2.4</v>
      </c>
      <c r="L15" s="110"/>
      <c r="M15" s="127">
        <f>SUM(M16:M17)</f>
        <v>283</v>
      </c>
      <c r="N15" s="127">
        <f>SUM(N16:N17)</f>
        <v>286</v>
      </c>
      <c r="O15" s="127">
        <f>SUM(O16:O17)</f>
        <v>-3</v>
      </c>
      <c r="P15" s="128"/>
    </row>
    <row r="16" spans="1:16" s="102" customFormat="1" ht="18" customHeight="1">
      <c r="A16" s="112">
        <v>103</v>
      </c>
      <c r="B16" s="113" t="s">
        <v>33</v>
      </c>
      <c r="C16" s="113" t="s">
        <v>35</v>
      </c>
      <c r="D16" s="113" t="s">
        <v>36</v>
      </c>
      <c r="E16" s="111" t="s">
        <v>37</v>
      </c>
      <c r="F16" s="110">
        <v>20</v>
      </c>
      <c r="G16" s="110">
        <v>14.6</v>
      </c>
      <c r="H16" s="110">
        <v>5.4</v>
      </c>
      <c r="I16" s="110">
        <v>8</v>
      </c>
      <c r="J16" s="110">
        <v>5.6</v>
      </c>
      <c r="K16" s="110">
        <v>2.4</v>
      </c>
      <c r="L16" s="110"/>
      <c r="M16" s="127">
        <v>-12</v>
      </c>
      <c r="N16" s="127">
        <v>-9</v>
      </c>
      <c r="O16" s="127">
        <v>-3</v>
      </c>
      <c r="P16" s="128"/>
    </row>
    <row r="17" spans="1:16" s="102" customFormat="1" ht="18" customHeight="1">
      <c r="A17" s="112">
        <v>103</v>
      </c>
      <c r="B17" s="113" t="s">
        <v>33</v>
      </c>
      <c r="C17" s="113" t="s">
        <v>38</v>
      </c>
      <c r="D17" s="113" t="s">
        <v>39</v>
      </c>
      <c r="E17" s="111" t="s">
        <v>40</v>
      </c>
      <c r="F17" s="110">
        <v>200</v>
      </c>
      <c r="G17" s="110">
        <v>200</v>
      </c>
      <c r="H17" s="110"/>
      <c r="I17" s="110">
        <v>495</v>
      </c>
      <c r="J17" s="110">
        <v>495</v>
      </c>
      <c r="K17" s="110"/>
      <c r="L17" s="110"/>
      <c r="M17" s="127">
        <v>295</v>
      </c>
      <c r="N17" s="127">
        <v>295</v>
      </c>
      <c r="O17" s="127"/>
      <c r="P17" s="128"/>
    </row>
    <row r="18" spans="1:16" ht="24.75" customHeight="1">
      <c r="A18" s="112">
        <v>103</v>
      </c>
      <c r="B18" s="113" t="s">
        <v>39</v>
      </c>
      <c r="C18" s="113"/>
      <c r="D18" s="113"/>
      <c r="E18" s="111" t="s">
        <v>41</v>
      </c>
      <c r="F18" s="110">
        <f aca="true" t="shared" si="2" ref="F18:K18">SUM(F19)</f>
        <v>30</v>
      </c>
      <c r="G18" s="110">
        <f t="shared" si="2"/>
        <v>21.9</v>
      </c>
      <c r="H18" s="110">
        <f t="shared" si="2"/>
        <v>8.1</v>
      </c>
      <c r="I18" s="110">
        <f t="shared" si="2"/>
        <v>25</v>
      </c>
      <c r="J18" s="110">
        <f t="shared" si="2"/>
        <v>17.5</v>
      </c>
      <c r="K18" s="110">
        <f t="shared" si="2"/>
        <v>7.5</v>
      </c>
      <c r="L18" s="110"/>
      <c r="M18" s="127">
        <f>SUM(M19)</f>
        <v>-5</v>
      </c>
      <c r="N18" s="127">
        <f>SUM(N19)</f>
        <v>-4.4</v>
      </c>
      <c r="O18" s="127">
        <f>SUM(O19)</f>
        <v>-0.6</v>
      </c>
      <c r="P18" s="129"/>
    </row>
    <row r="19" spans="1:16" ht="24.75" customHeight="1">
      <c r="A19" s="112">
        <v>103</v>
      </c>
      <c r="B19" s="113" t="s">
        <v>39</v>
      </c>
      <c r="C19" s="113" t="s">
        <v>39</v>
      </c>
      <c r="D19" s="113"/>
      <c r="E19" s="111" t="s">
        <v>42</v>
      </c>
      <c r="F19" s="110">
        <v>30</v>
      </c>
      <c r="G19" s="110">
        <v>21.9</v>
      </c>
      <c r="H19" s="110">
        <v>8.1</v>
      </c>
      <c r="I19" s="110">
        <v>25</v>
      </c>
      <c r="J19" s="110">
        <v>17.5</v>
      </c>
      <c r="K19" s="110">
        <v>7.5</v>
      </c>
      <c r="L19" s="110"/>
      <c r="M19" s="127">
        <v>-5</v>
      </c>
      <c r="N19" s="127">
        <v>-4.4</v>
      </c>
      <c r="O19" s="127">
        <v>-0.6</v>
      </c>
      <c r="P19" s="129"/>
    </row>
    <row r="20" spans="1:16" ht="24.75" customHeight="1">
      <c r="A20" s="112"/>
      <c r="B20" s="113"/>
      <c r="C20" s="113"/>
      <c r="D20" s="113"/>
      <c r="E20" s="111" t="s">
        <v>43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29"/>
    </row>
    <row r="21" spans="1:16" ht="24.75" customHeight="1">
      <c r="A21" s="115"/>
      <c r="B21" s="115"/>
      <c r="C21" s="115"/>
      <c r="D21" s="115"/>
      <c r="E21" s="111" t="s">
        <v>44</v>
      </c>
      <c r="F21" s="116"/>
      <c r="G21" s="116"/>
      <c r="H21" s="116"/>
      <c r="I21" s="116"/>
      <c r="J21" s="116"/>
      <c r="K21" s="130"/>
      <c r="L21" s="130"/>
      <c r="M21" s="116"/>
      <c r="N21" s="116"/>
      <c r="O21" s="112"/>
      <c r="P21" s="129"/>
    </row>
    <row r="22" spans="1:16" ht="24.75" customHeight="1">
      <c r="A22" s="112"/>
      <c r="B22" s="113"/>
      <c r="C22" s="113"/>
      <c r="D22" s="113"/>
      <c r="E22" s="111" t="s">
        <v>45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29"/>
    </row>
    <row r="23" spans="1:16" ht="24.75" customHeight="1">
      <c r="A23" s="112"/>
      <c r="B23" s="113"/>
      <c r="C23" s="113"/>
      <c r="D23" s="113"/>
      <c r="E23" s="111" t="s">
        <v>46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ht="24.75" customHeight="1">
      <c r="A24" s="117"/>
      <c r="B24" s="118"/>
      <c r="C24" s="118"/>
      <c r="D24" s="118"/>
      <c r="E24" s="111" t="s">
        <v>47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29"/>
    </row>
    <row r="25" spans="1:16" ht="24.75" customHeight="1">
      <c r="A25" s="117"/>
      <c r="B25" s="118"/>
      <c r="C25" s="118"/>
      <c r="D25" s="118"/>
      <c r="E25" s="111" t="s">
        <v>48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29"/>
    </row>
    <row r="26" spans="1:16" ht="24.75" customHeight="1">
      <c r="A26" s="117"/>
      <c r="B26" s="118"/>
      <c r="C26" s="118"/>
      <c r="D26" s="118"/>
      <c r="E26" s="111" t="s">
        <v>49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29"/>
    </row>
  </sheetData>
  <sheetProtection/>
  <mergeCells count="21">
    <mergeCell ref="A1:E1"/>
    <mergeCell ref="A2:P2"/>
    <mergeCell ref="A3:E3"/>
    <mergeCell ref="A4:D4"/>
    <mergeCell ref="F4:H4"/>
    <mergeCell ref="I4:L4"/>
    <mergeCell ref="M4:O4"/>
    <mergeCell ref="A5:A6"/>
    <mergeCell ref="B5:B6"/>
    <mergeCell ref="C5:C6"/>
    <mergeCell ref="D5:D6"/>
    <mergeCell ref="E4:E6"/>
    <mergeCell ref="F5:F6"/>
    <mergeCell ref="G5:G6"/>
    <mergeCell ref="H5:H6"/>
    <mergeCell ref="I5:I6"/>
    <mergeCell ref="J5:J6"/>
    <mergeCell ref="M5:M6"/>
    <mergeCell ref="N5:N6"/>
    <mergeCell ref="O5:O6"/>
    <mergeCell ref="P4:P6"/>
  </mergeCells>
  <printOptions horizontalCentered="1"/>
  <pageMargins left="0.3937007874015748" right="0.3937007874015748" top="0.5905511811023623" bottom="0.7086614173228347" header="0.5118110236220472" footer="0.5118110236220472"/>
  <pageSetup blackAndWhite="1" horizontalDpi="600" verticalDpi="600" orientation="landscape" paperSize="9" scale="8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showGridLines="0" showZeros="0" zoomScale="85" zoomScaleNormal="85" zoomScaleSheetLayoutView="75" workbookViewId="0" topLeftCell="A1">
      <pane ySplit="8" topLeftCell="A9" activePane="bottomLeft" state="frozen"/>
      <selection pane="bottomLeft" activeCell="A2" sqref="A2:T2"/>
    </sheetView>
  </sheetViews>
  <sheetFormatPr defaultColWidth="9.00390625" defaultRowHeight="24.75" customHeight="1"/>
  <cols>
    <col min="1" max="1" width="5.25390625" style="67" customWidth="1"/>
    <col min="2" max="3" width="4.125" style="67" customWidth="1"/>
    <col min="4" max="4" width="41.50390625" style="64" customWidth="1"/>
    <col min="5" max="5" width="10.625" style="64" customWidth="1"/>
    <col min="6" max="6" width="8.625" style="64" customWidth="1"/>
    <col min="7" max="7" width="11.125" style="64" customWidth="1"/>
    <col min="8" max="8" width="8.875" style="64" customWidth="1"/>
    <col min="9" max="12" width="10.00390625" style="68" customWidth="1"/>
    <col min="13" max="13" width="10.125" style="64" customWidth="1"/>
    <col min="14" max="14" width="10.50390625" style="64" customWidth="1"/>
    <col min="15" max="15" width="7.00390625" style="64" customWidth="1"/>
    <col min="16" max="16" width="8.375" style="64" customWidth="1"/>
    <col min="17" max="17" width="9.25390625" style="64" customWidth="1"/>
    <col min="18" max="19" width="10.00390625" style="64" customWidth="1"/>
    <col min="20" max="20" width="9.00390625" style="64" customWidth="1"/>
    <col min="21" max="21" width="10.625" style="64" customWidth="1"/>
    <col min="22" max="22" width="7.875" style="64" customWidth="1"/>
    <col min="23" max="23" width="10.625" style="68" customWidth="1"/>
    <col min="24" max="24" width="9.875" style="68" customWidth="1"/>
    <col min="25" max="25" width="10.625" style="68" customWidth="1"/>
    <col min="26" max="26" width="11.125" style="68" customWidth="1"/>
    <col min="27" max="27" width="11.50390625" style="64" customWidth="1"/>
    <col min="28" max="28" width="10.50390625" style="64" customWidth="1"/>
    <col min="29" max="29" width="9.875" style="64" customWidth="1"/>
    <col min="30" max="30" width="8.875" style="64" customWidth="1"/>
    <col min="31" max="31" width="9.00390625" style="64" customWidth="1"/>
    <col min="32" max="32" width="10.125" style="64" customWidth="1"/>
    <col min="33" max="33" width="10.375" style="64" customWidth="1"/>
    <col min="34" max="34" width="10.625" style="64" customWidth="1"/>
    <col min="35" max="16384" width="9.00390625" style="64" customWidth="1"/>
  </cols>
  <sheetData>
    <row r="1" spans="1:26" ht="24.75" customHeight="1">
      <c r="A1" s="69" t="s">
        <v>50</v>
      </c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W1" s="70"/>
      <c r="X1" s="70"/>
      <c r="Y1" s="70"/>
      <c r="Z1" s="70"/>
    </row>
    <row r="2" spans="1:33" ht="39" customHeight="1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 t="s">
        <v>51</v>
      </c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24.75" customHeight="1">
      <c r="A3" s="72" t="s">
        <v>52</v>
      </c>
      <c r="B3" s="73"/>
      <c r="C3" s="73"/>
      <c r="D3" s="73"/>
      <c r="E3" s="74"/>
      <c r="F3" s="74"/>
      <c r="G3" s="74"/>
      <c r="H3" s="74"/>
      <c r="N3" s="91"/>
      <c r="AB3" s="91"/>
      <c r="AF3" s="101" t="s">
        <v>3</v>
      </c>
      <c r="AG3" s="101"/>
    </row>
    <row r="4" spans="1:33" ht="24.75" customHeight="1">
      <c r="A4" s="75" t="s">
        <v>4</v>
      </c>
      <c r="B4" s="75"/>
      <c r="C4" s="75"/>
      <c r="D4" s="76" t="s">
        <v>5</v>
      </c>
      <c r="E4" s="77" t="s">
        <v>53</v>
      </c>
      <c r="F4" s="78" t="s">
        <v>20</v>
      </c>
      <c r="G4" s="79" t="s">
        <v>54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95"/>
      <c r="U4" s="96" t="s">
        <v>55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</row>
    <row r="5" spans="1:33" ht="24.75" customHeight="1">
      <c r="A5" s="75" t="s">
        <v>10</v>
      </c>
      <c r="B5" s="75" t="s">
        <v>11</v>
      </c>
      <c r="C5" s="75" t="s">
        <v>12</v>
      </c>
      <c r="D5" s="76"/>
      <c r="E5" s="77"/>
      <c r="F5" s="81"/>
      <c r="G5" s="77" t="s">
        <v>53</v>
      </c>
      <c r="H5" s="77"/>
      <c r="I5" s="92" t="s">
        <v>56</v>
      </c>
      <c r="J5" s="92"/>
      <c r="K5" s="92"/>
      <c r="L5" s="92"/>
      <c r="M5" s="77" t="s">
        <v>57</v>
      </c>
      <c r="N5" s="77"/>
      <c r="O5" s="77"/>
      <c r="P5" s="77"/>
      <c r="Q5" s="77"/>
      <c r="R5" s="77"/>
      <c r="S5" s="77"/>
      <c r="T5" s="78" t="s">
        <v>58</v>
      </c>
      <c r="U5" s="77" t="s">
        <v>53</v>
      </c>
      <c r="V5" s="77"/>
      <c r="W5" s="92" t="s">
        <v>56</v>
      </c>
      <c r="X5" s="92"/>
      <c r="Y5" s="92"/>
      <c r="Z5" s="92"/>
      <c r="AA5" s="77" t="s">
        <v>57</v>
      </c>
      <c r="AB5" s="77"/>
      <c r="AC5" s="77"/>
      <c r="AD5" s="77"/>
      <c r="AE5" s="77"/>
      <c r="AF5" s="77"/>
      <c r="AG5" s="77"/>
    </row>
    <row r="6" spans="1:33" ht="24.75" customHeight="1">
      <c r="A6" s="75"/>
      <c r="B6" s="75"/>
      <c r="C6" s="75"/>
      <c r="D6" s="76"/>
      <c r="E6" s="77"/>
      <c r="F6" s="81"/>
      <c r="G6" s="77"/>
      <c r="H6" s="77" t="s">
        <v>20</v>
      </c>
      <c r="I6" s="92" t="s">
        <v>53</v>
      </c>
      <c r="J6" s="92">
        <v>301</v>
      </c>
      <c r="K6" s="92">
        <v>302</v>
      </c>
      <c r="L6" s="92">
        <v>303</v>
      </c>
      <c r="M6" s="77" t="s">
        <v>53</v>
      </c>
      <c r="N6" s="77">
        <v>304</v>
      </c>
      <c r="O6" s="77">
        <v>305</v>
      </c>
      <c r="P6" s="77">
        <v>306</v>
      </c>
      <c r="Q6" s="77">
        <v>307</v>
      </c>
      <c r="R6" s="77">
        <v>308</v>
      </c>
      <c r="S6" s="77">
        <v>399</v>
      </c>
      <c r="T6" s="81"/>
      <c r="U6" s="77"/>
      <c r="V6" s="77" t="s">
        <v>20</v>
      </c>
      <c r="W6" s="92" t="s">
        <v>53</v>
      </c>
      <c r="X6" s="92">
        <v>301</v>
      </c>
      <c r="Y6" s="92">
        <v>302</v>
      </c>
      <c r="Z6" s="92">
        <v>303</v>
      </c>
      <c r="AA6" s="77" t="s">
        <v>53</v>
      </c>
      <c r="AB6" s="77">
        <v>304</v>
      </c>
      <c r="AC6" s="77">
        <v>305</v>
      </c>
      <c r="AD6" s="77">
        <v>306</v>
      </c>
      <c r="AE6" s="77">
        <v>307</v>
      </c>
      <c r="AF6" s="77">
        <v>308</v>
      </c>
      <c r="AG6" s="77">
        <v>399</v>
      </c>
    </row>
    <row r="7" spans="1:33" ht="42.75">
      <c r="A7" s="75"/>
      <c r="B7" s="75"/>
      <c r="C7" s="75"/>
      <c r="D7" s="76"/>
      <c r="E7" s="77"/>
      <c r="F7" s="82"/>
      <c r="G7" s="77"/>
      <c r="H7" s="77"/>
      <c r="I7" s="92"/>
      <c r="J7" s="92" t="s">
        <v>59</v>
      </c>
      <c r="K7" s="92" t="s">
        <v>60</v>
      </c>
      <c r="L7" s="92" t="s">
        <v>61</v>
      </c>
      <c r="M7" s="77"/>
      <c r="N7" s="77" t="s">
        <v>62</v>
      </c>
      <c r="O7" s="77" t="s">
        <v>61</v>
      </c>
      <c r="P7" s="77" t="s">
        <v>63</v>
      </c>
      <c r="Q7" s="77" t="s">
        <v>64</v>
      </c>
      <c r="R7" s="77" t="s">
        <v>65</v>
      </c>
      <c r="S7" s="77" t="s">
        <v>66</v>
      </c>
      <c r="T7" s="82"/>
      <c r="U7" s="77"/>
      <c r="V7" s="77"/>
      <c r="W7" s="92"/>
      <c r="X7" s="92" t="s">
        <v>59</v>
      </c>
      <c r="Y7" s="92" t="s">
        <v>60</v>
      </c>
      <c r="Z7" s="92" t="s">
        <v>61</v>
      </c>
      <c r="AA7" s="77"/>
      <c r="AB7" s="77" t="s">
        <v>62</v>
      </c>
      <c r="AC7" s="77" t="s">
        <v>61</v>
      </c>
      <c r="AD7" s="77" t="s">
        <v>63</v>
      </c>
      <c r="AE7" s="77" t="s">
        <v>64</v>
      </c>
      <c r="AF7" s="77" t="s">
        <v>65</v>
      </c>
      <c r="AG7" s="77" t="s">
        <v>66</v>
      </c>
    </row>
    <row r="8" spans="1:33" ht="24.75" customHeight="1">
      <c r="A8" s="75" t="s">
        <v>21</v>
      </c>
      <c r="B8" s="75" t="s">
        <v>21</v>
      </c>
      <c r="C8" s="75" t="s">
        <v>21</v>
      </c>
      <c r="D8" s="76" t="s">
        <v>21</v>
      </c>
      <c r="E8" s="77">
        <v>1</v>
      </c>
      <c r="F8" s="77">
        <v>2</v>
      </c>
      <c r="G8" s="77">
        <v>3</v>
      </c>
      <c r="H8" s="77">
        <v>4</v>
      </c>
      <c r="I8" s="93">
        <v>5</v>
      </c>
      <c r="J8" s="93">
        <v>6</v>
      </c>
      <c r="K8" s="93">
        <v>7</v>
      </c>
      <c r="L8" s="93">
        <v>8</v>
      </c>
      <c r="M8" s="77">
        <v>9</v>
      </c>
      <c r="N8" s="77">
        <v>10</v>
      </c>
      <c r="O8" s="77">
        <v>11</v>
      </c>
      <c r="P8" s="77">
        <v>12</v>
      </c>
      <c r="Q8" s="77">
        <v>13</v>
      </c>
      <c r="R8" s="77">
        <v>14</v>
      </c>
      <c r="S8" s="77">
        <v>15</v>
      </c>
      <c r="T8" s="77">
        <v>16</v>
      </c>
      <c r="U8" s="77">
        <v>17</v>
      </c>
      <c r="V8" s="77">
        <v>18</v>
      </c>
      <c r="W8" s="77">
        <v>19</v>
      </c>
      <c r="X8" s="77">
        <v>20</v>
      </c>
      <c r="Y8" s="77">
        <v>21</v>
      </c>
      <c r="Z8" s="77">
        <v>22</v>
      </c>
      <c r="AA8" s="77">
        <v>23</v>
      </c>
      <c r="AB8" s="77">
        <v>24</v>
      </c>
      <c r="AC8" s="77">
        <v>25</v>
      </c>
      <c r="AD8" s="77">
        <v>26</v>
      </c>
      <c r="AE8" s="77">
        <v>27</v>
      </c>
      <c r="AF8" s="77">
        <v>28</v>
      </c>
      <c r="AG8" s="77">
        <v>29</v>
      </c>
    </row>
    <row r="9" spans="1:33" ht="24.75" customHeight="1">
      <c r="A9" s="75"/>
      <c r="B9" s="75"/>
      <c r="C9" s="75"/>
      <c r="D9" s="76"/>
      <c r="E9" s="77"/>
      <c r="F9" s="77"/>
      <c r="G9" s="77"/>
      <c r="H9" s="77"/>
      <c r="I9" s="93"/>
      <c r="J9" s="93"/>
      <c r="K9" s="93"/>
      <c r="L9" s="93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</row>
    <row r="10" spans="1:33" s="64" customFormat="1" ht="24.75" customHeight="1">
      <c r="A10" s="83">
        <v>213</v>
      </c>
      <c r="B10" s="84" t="s">
        <v>67</v>
      </c>
      <c r="C10" s="83">
        <v>99</v>
      </c>
      <c r="D10" s="85" t="s">
        <v>68</v>
      </c>
      <c r="E10" s="86">
        <v>-15.4</v>
      </c>
      <c r="F10" s="86"/>
      <c r="G10" s="86">
        <v>-15.4</v>
      </c>
      <c r="H10" s="86"/>
      <c r="I10" s="94"/>
      <c r="J10" s="94"/>
      <c r="K10" s="94"/>
      <c r="L10" s="94"/>
      <c r="M10" s="86">
        <v>-15.4</v>
      </c>
      <c r="N10" s="86"/>
      <c r="O10" s="86"/>
      <c r="P10" s="86"/>
      <c r="Q10" s="86"/>
      <c r="R10" s="86"/>
      <c r="S10" s="86">
        <v>-15.4</v>
      </c>
      <c r="T10" s="86"/>
      <c r="U10" s="86"/>
      <c r="V10" s="86"/>
      <c r="W10" s="94"/>
      <c r="X10" s="94"/>
      <c r="Y10" s="94"/>
      <c r="Z10" s="94"/>
      <c r="AA10" s="86"/>
      <c r="AB10" s="86"/>
      <c r="AC10" s="86"/>
      <c r="AD10" s="86"/>
      <c r="AE10" s="86"/>
      <c r="AF10" s="86"/>
      <c r="AG10" s="86"/>
    </row>
    <row r="11" spans="1:33" ht="24.75" customHeight="1">
      <c r="A11" s="83"/>
      <c r="B11" s="83"/>
      <c r="C11" s="83"/>
      <c r="D11" s="87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s="65" customFormat="1" ht="24.75" customHeight="1">
      <c r="A12" s="83"/>
      <c r="B12" s="84"/>
      <c r="C12" s="83"/>
      <c r="D12" s="88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8"/>
      <c r="T12" s="88"/>
      <c r="U12" s="88"/>
      <c r="V12" s="88"/>
      <c r="W12" s="97"/>
      <c r="X12" s="97"/>
      <c r="Y12" s="97"/>
      <c r="Z12" s="97"/>
      <c r="AA12" s="88"/>
      <c r="AB12" s="88"/>
      <c r="AC12" s="88"/>
      <c r="AD12" s="88"/>
      <c r="AE12" s="88"/>
      <c r="AF12" s="88"/>
      <c r="AG12" s="88"/>
    </row>
    <row r="13" spans="1:33" s="65" customFormat="1" ht="24.75" customHeight="1">
      <c r="A13" s="83"/>
      <c r="B13" s="83"/>
      <c r="C13" s="83"/>
      <c r="D13" s="88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8"/>
      <c r="T13" s="88"/>
      <c r="U13" s="88"/>
      <c r="V13" s="88"/>
      <c r="W13" s="97"/>
      <c r="X13" s="97"/>
      <c r="Y13" s="97"/>
      <c r="Z13" s="97"/>
      <c r="AA13" s="88"/>
      <c r="AB13" s="88"/>
      <c r="AC13" s="88"/>
      <c r="AD13" s="88"/>
      <c r="AE13" s="88"/>
      <c r="AF13" s="88"/>
      <c r="AG13" s="88"/>
    </row>
    <row r="14" spans="1:33" s="66" customFormat="1" ht="24.75" customHeight="1">
      <c r="A14" s="83"/>
      <c r="B14" s="83"/>
      <c r="C14" s="83"/>
      <c r="D14" s="88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98"/>
      <c r="T14" s="98"/>
      <c r="U14" s="98"/>
      <c r="V14" s="98"/>
      <c r="W14" s="99"/>
      <c r="X14" s="99"/>
      <c r="Y14" s="99"/>
      <c r="Z14" s="99"/>
      <c r="AA14" s="98"/>
      <c r="AB14" s="98"/>
      <c r="AC14" s="98"/>
      <c r="AD14" s="98"/>
      <c r="AE14" s="98"/>
      <c r="AF14" s="98"/>
      <c r="AG14" s="98"/>
    </row>
    <row r="15" spans="1:33" s="65" customFormat="1" ht="24.75" customHeight="1">
      <c r="A15" s="83"/>
      <c r="B15" s="83"/>
      <c r="C15" s="83"/>
      <c r="D15" s="88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8"/>
      <c r="T15" s="100"/>
      <c r="U15" s="88"/>
      <c r="V15" s="88"/>
      <c r="W15" s="97"/>
      <c r="X15" s="97"/>
      <c r="Y15" s="97"/>
      <c r="Z15" s="97"/>
      <c r="AA15" s="88"/>
      <c r="AB15" s="88"/>
      <c r="AC15" s="88"/>
      <c r="AD15" s="88"/>
      <c r="AE15" s="88"/>
      <c r="AF15" s="88"/>
      <c r="AG15" s="88"/>
    </row>
    <row r="16" spans="1:33" s="65" customFormat="1" ht="24.75" customHeight="1">
      <c r="A16" s="83"/>
      <c r="B16" s="83"/>
      <c r="C16" s="83"/>
      <c r="D16" s="88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8"/>
      <c r="T16" s="100"/>
      <c r="U16" s="88"/>
      <c r="V16" s="88"/>
      <c r="W16" s="97"/>
      <c r="X16" s="97"/>
      <c r="Y16" s="97"/>
      <c r="Z16" s="97"/>
      <c r="AA16" s="88"/>
      <c r="AB16" s="88"/>
      <c r="AC16" s="88"/>
      <c r="AD16" s="88"/>
      <c r="AE16" s="88"/>
      <c r="AF16" s="88"/>
      <c r="AG16" s="88"/>
    </row>
    <row r="17" spans="1:33" s="65" customFormat="1" ht="24.75" customHeight="1">
      <c r="A17" s="83"/>
      <c r="B17" s="83"/>
      <c r="C17" s="83"/>
      <c r="D17" s="88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8"/>
      <c r="T17" s="88"/>
      <c r="U17" s="88"/>
      <c r="V17" s="88"/>
      <c r="W17" s="97"/>
      <c r="X17" s="97"/>
      <c r="Y17" s="97"/>
      <c r="Z17" s="97"/>
      <c r="AA17" s="88"/>
      <c r="AB17" s="88"/>
      <c r="AC17" s="88"/>
      <c r="AD17" s="88"/>
      <c r="AE17" s="88"/>
      <c r="AF17" s="88"/>
      <c r="AG17" s="88"/>
    </row>
    <row r="18" spans="1:33" s="66" customFormat="1" ht="24.75" customHeight="1">
      <c r="A18" s="83"/>
      <c r="B18" s="83"/>
      <c r="C18" s="83"/>
      <c r="D18" s="88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98"/>
      <c r="T18" s="98"/>
      <c r="U18" s="98"/>
      <c r="V18" s="98"/>
      <c r="W18" s="99"/>
      <c r="X18" s="99"/>
      <c r="Y18" s="99"/>
      <c r="Z18" s="99"/>
      <c r="AA18" s="98"/>
      <c r="AB18" s="98"/>
      <c r="AC18" s="98"/>
      <c r="AD18" s="98"/>
      <c r="AE18" s="98"/>
      <c r="AF18" s="98"/>
      <c r="AG18" s="98"/>
    </row>
    <row r="19" spans="1:33" s="64" customFormat="1" ht="24.75" customHeight="1">
      <c r="A19" s="83"/>
      <c r="B19" s="84"/>
      <c r="C19" s="83"/>
      <c r="D19" s="85"/>
      <c r="E19" s="86"/>
      <c r="F19" s="86"/>
      <c r="G19" s="86"/>
      <c r="H19" s="86"/>
      <c r="I19" s="94"/>
      <c r="J19" s="94"/>
      <c r="K19" s="94"/>
      <c r="L19" s="94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94"/>
      <c r="X19" s="94"/>
      <c r="Y19" s="94"/>
      <c r="Z19" s="94"/>
      <c r="AA19" s="86"/>
      <c r="AB19" s="86"/>
      <c r="AC19" s="86"/>
      <c r="AD19" s="86"/>
      <c r="AE19" s="86"/>
      <c r="AF19" s="86"/>
      <c r="AG19" s="86"/>
    </row>
    <row r="20" spans="1:33" ht="24.75" customHeight="1">
      <c r="A20" s="83"/>
      <c r="B20" s="84"/>
      <c r="C20" s="83"/>
      <c r="D20" s="85"/>
      <c r="E20" s="86"/>
      <c r="F20" s="86"/>
      <c r="G20" s="86"/>
      <c r="H20" s="86"/>
      <c r="I20" s="94"/>
      <c r="J20" s="94"/>
      <c r="K20" s="94"/>
      <c r="L20" s="94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94"/>
      <c r="X20" s="94"/>
      <c r="Y20" s="94"/>
      <c r="Z20" s="94"/>
      <c r="AA20" s="86"/>
      <c r="AB20" s="86"/>
      <c r="AC20" s="86"/>
      <c r="AD20" s="86"/>
      <c r="AE20" s="86"/>
      <c r="AF20" s="86"/>
      <c r="AG20" s="86"/>
    </row>
    <row r="21" spans="1:33" ht="24.75" customHeight="1">
      <c r="A21" s="75"/>
      <c r="B21" s="75"/>
      <c r="C21" s="75"/>
      <c r="D21" s="87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</row>
    <row r="22" spans="1:33" ht="24.75" customHeight="1">
      <c r="A22" s="90"/>
      <c r="B22" s="90"/>
      <c r="C22" s="90"/>
      <c r="D22" s="75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</row>
  </sheetData>
  <sheetProtection/>
  <mergeCells count="27">
    <mergeCell ref="A1:C1"/>
    <mergeCell ref="A2:T2"/>
    <mergeCell ref="U2:AG2"/>
    <mergeCell ref="A3:D3"/>
    <mergeCell ref="AF3:AG3"/>
    <mergeCell ref="A4:C4"/>
    <mergeCell ref="G4:T4"/>
    <mergeCell ref="U4:AG4"/>
    <mergeCell ref="I5:L5"/>
    <mergeCell ref="M5:S5"/>
    <mergeCell ref="W5:Z5"/>
    <mergeCell ref="AA5:AG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M6:M7"/>
    <mergeCell ref="T5:T7"/>
    <mergeCell ref="U5:U7"/>
    <mergeCell ref="V6:V7"/>
    <mergeCell ref="W6:W7"/>
    <mergeCell ref="AA6:AA7"/>
  </mergeCells>
  <printOptions horizontalCentered="1"/>
  <pageMargins left="0.5905511811023623" right="0.5905511811023623" top="0.5905511811023623" bottom="0.3937007874015748" header="0.5118110236220472" footer="0.5118110236220472"/>
  <pageSetup blackAndWhite="1" fitToWidth="2" fitToHeight="1" horizontalDpi="600" verticalDpi="600" orientation="landscape" paperSize="9" scale="55"/>
  <colBreaks count="1" manualBreakCount="1">
    <brk id="20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showZeros="0" view="pageBreakPreview" zoomScaleSheetLayoutView="100" workbookViewId="0" topLeftCell="A1">
      <pane ySplit="7" topLeftCell="A8" activePane="bottomLeft" state="frozen"/>
      <selection pane="bottomLeft" activeCell="J20" sqref="J20"/>
    </sheetView>
  </sheetViews>
  <sheetFormatPr defaultColWidth="6.875" defaultRowHeight="24.75" customHeight="1"/>
  <cols>
    <col min="1" max="1" width="5.75390625" style="9" customWidth="1"/>
    <col min="2" max="2" width="16.00390625" style="10" customWidth="1"/>
    <col min="3" max="3" width="11.625" style="11" customWidth="1"/>
    <col min="4" max="4" width="14.125" style="11" customWidth="1"/>
    <col min="5" max="5" width="4.875" style="10" customWidth="1"/>
    <col min="6" max="6" width="6.875" style="10" customWidth="1"/>
    <col min="7" max="7" width="7.625" style="12" customWidth="1"/>
    <col min="8" max="9" width="8.375" style="12" customWidth="1"/>
    <col min="10" max="10" width="8.50390625" style="13" bestFit="1" customWidth="1"/>
    <col min="11" max="11" width="6.75390625" style="13" customWidth="1"/>
    <col min="12" max="12" width="7.00390625" style="13" customWidth="1"/>
    <col min="13" max="13" width="7.625" style="13" bestFit="1" customWidth="1"/>
    <col min="14" max="14" width="5.875" style="13" customWidth="1"/>
    <col min="15" max="15" width="7.75390625" style="13" customWidth="1"/>
    <col min="16" max="16" width="6.50390625" style="13" customWidth="1"/>
    <col min="17" max="17" width="5.875" style="13" customWidth="1"/>
    <col min="18" max="18" width="7.75390625" style="13" bestFit="1" customWidth="1"/>
    <col min="19" max="256" width="6.875" style="9" customWidth="1"/>
  </cols>
  <sheetData>
    <row r="1" spans="1:18" ht="24.75" customHeight="1">
      <c r="A1" s="14" t="s">
        <v>69</v>
      </c>
      <c r="B1" s="14"/>
      <c r="C1" s="15"/>
      <c r="D1" s="15"/>
      <c r="E1" s="16"/>
      <c r="F1" s="16"/>
      <c r="G1" s="17"/>
      <c r="H1" s="17"/>
      <c r="I1" s="17"/>
      <c r="J1" s="52"/>
      <c r="K1" s="52"/>
      <c r="L1" s="52"/>
      <c r="M1" s="52"/>
      <c r="N1" s="52"/>
      <c r="O1" s="52"/>
      <c r="P1" s="52"/>
      <c r="Q1" s="52"/>
      <c r="R1" s="17"/>
    </row>
    <row r="2" spans="1:18" s="1" customFormat="1" ht="27.75" customHeight="1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" customFormat="1" ht="18" customHeight="1">
      <c r="A3" s="19" t="s">
        <v>2</v>
      </c>
      <c r="B3" s="19"/>
      <c r="C3" s="19"/>
      <c r="D3" s="15"/>
      <c r="E3" s="16"/>
      <c r="F3" s="16"/>
      <c r="G3" s="17"/>
      <c r="H3" s="17"/>
      <c r="I3" s="17"/>
      <c r="J3" s="52"/>
      <c r="K3" s="52"/>
      <c r="L3" s="52"/>
      <c r="M3" s="52"/>
      <c r="N3" s="52"/>
      <c r="O3" s="52"/>
      <c r="P3" s="52"/>
      <c r="Q3" s="63" t="s">
        <v>3</v>
      </c>
      <c r="R3" s="63"/>
    </row>
    <row r="4" spans="1:18" ht="24.75" customHeight="1">
      <c r="A4" s="20" t="s">
        <v>71</v>
      </c>
      <c r="B4" s="20" t="s">
        <v>72</v>
      </c>
      <c r="C4" s="21" t="s">
        <v>73</v>
      </c>
      <c r="D4" s="22" t="s">
        <v>74</v>
      </c>
      <c r="E4" s="22" t="s">
        <v>75</v>
      </c>
      <c r="F4" s="22" t="s">
        <v>76</v>
      </c>
      <c r="G4" s="23" t="s">
        <v>77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24.75" customHeight="1">
      <c r="A5" s="22"/>
      <c r="B5" s="22"/>
      <c r="C5" s="24"/>
      <c r="D5" s="22"/>
      <c r="E5" s="22"/>
      <c r="F5" s="25"/>
      <c r="G5" s="26" t="s">
        <v>53</v>
      </c>
      <c r="H5" s="27" t="s">
        <v>78</v>
      </c>
      <c r="I5" s="27"/>
      <c r="J5" s="27"/>
      <c r="K5" s="27"/>
      <c r="L5" s="53"/>
      <c r="M5" s="53"/>
      <c r="N5" s="54" t="s">
        <v>79</v>
      </c>
      <c r="O5" s="53" t="s">
        <v>80</v>
      </c>
      <c r="P5" s="26" t="s">
        <v>81</v>
      </c>
      <c r="Q5" s="27" t="s">
        <v>82</v>
      </c>
      <c r="R5" s="26" t="s">
        <v>83</v>
      </c>
    </row>
    <row r="6" spans="1:18" ht="48" customHeight="1">
      <c r="A6" s="22"/>
      <c r="B6" s="22"/>
      <c r="C6" s="28"/>
      <c r="D6" s="22"/>
      <c r="E6" s="22"/>
      <c r="F6" s="25"/>
      <c r="G6" s="27"/>
      <c r="H6" s="29" t="s">
        <v>84</v>
      </c>
      <c r="I6" s="55" t="s">
        <v>85</v>
      </c>
      <c r="J6" s="56" t="s">
        <v>86</v>
      </c>
      <c r="K6" s="56" t="s">
        <v>87</v>
      </c>
      <c r="L6" s="56" t="s">
        <v>88</v>
      </c>
      <c r="M6" s="57" t="s">
        <v>89</v>
      </c>
      <c r="N6" s="56"/>
      <c r="O6" s="58"/>
      <c r="P6" s="27"/>
      <c r="Q6" s="55"/>
      <c r="R6" s="27"/>
    </row>
    <row r="7" spans="1:18" ht="15.75" customHeight="1">
      <c r="A7" s="30" t="s">
        <v>21</v>
      </c>
      <c r="B7" s="30" t="s">
        <v>21</v>
      </c>
      <c r="C7" s="31" t="s">
        <v>21</v>
      </c>
      <c r="D7" s="31" t="s">
        <v>21</v>
      </c>
      <c r="E7" s="30" t="s">
        <v>21</v>
      </c>
      <c r="F7" s="30" t="s">
        <v>21</v>
      </c>
      <c r="G7" s="32">
        <v>1</v>
      </c>
      <c r="H7" s="33">
        <v>2</v>
      </c>
      <c r="I7" s="32">
        <v>3</v>
      </c>
      <c r="J7" s="59">
        <v>4</v>
      </c>
      <c r="K7" s="60">
        <v>5</v>
      </c>
      <c r="L7" s="59">
        <v>6</v>
      </c>
      <c r="M7" s="60">
        <v>7</v>
      </c>
      <c r="N7" s="59">
        <v>8</v>
      </c>
      <c r="O7" s="60">
        <v>9</v>
      </c>
      <c r="P7" s="59">
        <v>10</v>
      </c>
      <c r="Q7" s="60">
        <v>11</v>
      </c>
      <c r="R7" s="59">
        <v>12</v>
      </c>
    </row>
    <row r="8" spans="1:18" ht="15.75" customHeight="1">
      <c r="A8" s="34"/>
      <c r="B8" s="34"/>
      <c r="C8" s="35"/>
      <c r="D8" s="35"/>
      <c r="E8" s="34">
        <v>2</v>
      </c>
      <c r="F8" s="34"/>
      <c r="G8" s="36">
        <f>SUM(G9:G10)</f>
        <v>-7</v>
      </c>
      <c r="H8" s="36">
        <f>SUM(H9:H10)</f>
        <v>-7</v>
      </c>
      <c r="I8" s="36">
        <f>SUM(I9:I10)</f>
        <v>-7</v>
      </c>
      <c r="J8" s="61"/>
      <c r="K8" s="62"/>
      <c r="L8" s="61"/>
      <c r="M8" s="62"/>
      <c r="N8" s="61"/>
      <c r="O8" s="62"/>
      <c r="P8" s="61"/>
      <c r="Q8" s="62"/>
      <c r="R8" s="61"/>
    </row>
    <row r="9" spans="1:18" s="2" customFormat="1" ht="18" customHeight="1">
      <c r="A9" s="37">
        <v>1</v>
      </c>
      <c r="B9" s="38" t="s">
        <v>90</v>
      </c>
      <c r="C9" s="39"/>
      <c r="D9" s="37" t="s">
        <v>91</v>
      </c>
      <c r="E9" s="37">
        <v>1</v>
      </c>
      <c r="F9" s="37" t="s">
        <v>92</v>
      </c>
      <c r="G9" s="40">
        <v>-5</v>
      </c>
      <c r="H9" s="40">
        <v>-5</v>
      </c>
      <c r="I9" s="40">
        <v>-5</v>
      </c>
      <c r="J9" s="44"/>
      <c r="K9" s="44"/>
      <c r="L9" s="44"/>
      <c r="M9" s="44"/>
      <c r="N9" s="44"/>
      <c r="O9" s="44"/>
      <c r="P9" s="44"/>
      <c r="Q9" s="44"/>
      <c r="R9" s="44"/>
    </row>
    <row r="10" spans="1:18" s="3" customFormat="1" ht="18" customHeight="1">
      <c r="A10" s="41">
        <v>2</v>
      </c>
      <c r="B10" s="38" t="s">
        <v>90</v>
      </c>
      <c r="C10" s="41"/>
      <c r="D10" s="41" t="s">
        <v>93</v>
      </c>
      <c r="E10" s="41">
        <v>1</v>
      </c>
      <c r="F10" s="41" t="s">
        <v>92</v>
      </c>
      <c r="G10" s="40">
        <v>-2</v>
      </c>
      <c r="H10" s="40">
        <v>-2</v>
      </c>
      <c r="I10" s="40">
        <v>-2</v>
      </c>
      <c r="J10" s="44"/>
      <c r="K10" s="44"/>
      <c r="L10" s="44"/>
      <c r="M10" s="44"/>
      <c r="N10" s="44"/>
      <c r="O10" s="44"/>
      <c r="P10" s="44"/>
      <c r="Q10" s="44"/>
      <c r="R10" s="44"/>
    </row>
    <row r="11" spans="1:18" s="2" customFormat="1" ht="18" customHeight="1">
      <c r="A11" s="42"/>
      <c r="B11" s="43"/>
      <c r="C11" s="41"/>
      <c r="D11" s="41"/>
      <c r="E11" s="41"/>
      <c r="F11" s="4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s="4" customFormat="1" ht="18" customHeight="1">
      <c r="A12" s="42"/>
      <c r="B12" s="41"/>
      <c r="C12" s="41"/>
      <c r="D12" s="41"/>
      <c r="E12" s="41"/>
      <c r="F12" s="41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s="5" customFormat="1" ht="18" customHeight="1">
      <c r="A13" s="42"/>
      <c r="B13" s="41"/>
      <c r="C13" s="41"/>
      <c r="D13" s="41"/>
      <c r="E13" s="41"/>
      <c r="F13" s="41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s="6" customFormat="1" ht="18" customHeight="1">
      <c r="A14" s="42"/>
      <c r="B14" s="41"/>
      <c r="C14" s="41"/>
      <c r="D14" s="41"/>
      <c r="E14" s="41"/>
      <c r="F14" s="4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s="6" customFormat="1" ht="18" customHeight="1">
      <c r="A15" s="42"/>
      <c r="B15" s="41"/>
      <c r="C15" s="41"/>
      <c r="D15" s="41"/>
      <c r="E15" s="41"/>
      <c r="F15" s="41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s="6" customFormat="1" ht="18" customHeight="1">
      <c r="A16" s="42"/>
      <c r="B16" s="41"/>
      <c r="C16" s="41"/>
      <c r="D16" s="41"/>
      <c r="E16" s="41"/>
      <c r="F16" s="41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s="6" customFormat="1" ht="18" customHeight="1">
      <c r="A17" s="42"/>
      <c r="B17" s="41"/>
      <c r="C17" s="41"/>
      <c r="D17" s="41"/>
      <c r="E17" s="41"/>
      <c r="F17" s="41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6" customFormat="1" ht="18" customHeight="1">
      <c r="A18" s="42"/>
      <c r="B18" s="41"/>
      <c r="C18" s="45"/>
      <c r="D18" s="34"/>
      <c r="E18" s="34"/>
      <c r="F18" s="41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s="6" customFormat="1" ht="18" customHeight="1">
      <c r="A19" s="42"/>
      <c r="B19" s="41"/>
      <c r="C19" s="46"/>
      <c r="D19" s="34"/>
      <c r="E19" s="34"/>
      <c r="F19" s="41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6" customFormat="1" ht="18" customHeight="1">
      <c r="A20" s="42"/>
      <c r="B20" s="41"/>
      <c r="C20" s="46"/>
      <c r="D20" s="34"/>
      <c r="E20" s="34"/>
      <c r="F20" s="41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6" customFormat="1" ht="18" customHeight="1">
      <c r="A21" s="42"/>
      <c r="B21" s="41"/>
      <c r="C21" s="46"/>
      <c r="D21" s="34"/>
      <c r="E21" s="34"/>
      <c r="F21" s="4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4" customFormat="1" ht="18" customHeight="1">
      <c r="A22" s="47"/>
      <c r="B22" s="41"/>
      <c r="C22" s="48"/>
      <c r="D22" s="34"/>
      <c r="E22" s="34"/>
      <c r="F22" s="3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s="5" customFormat="1" ht="24.75" customHeight="1">
      <c r="A23" s="42"/>
      <c r="B23" s="49"/>
      <c r="C23" s="41"/>
      <c r="D23" s="41"/>
      <c r="E23" s="41"/>
      <c r="F23" s="41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7" customFormat="1" ht="24.75" customHeight="1">
      <c r="A24" s="50"/>
      <c r="B24" s="51"/>
      <c r="C24" s="51"/>
      <c r="D24" s="51"/>
      <c r="E24" s="51"/>
      <c r="F24" s="51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s="8" customFormat="1" ht="24.75" customHeight="1">
      <c r="A25" s="50"/>
      <c r="B25" s="51"/>
      <c r="C25" s="51"/>
      <c r="D25" s="51"/>
      <c r="E25" s="51"/>
      <c r="F25" s="51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18">
    <mergeCell ref="A1:B1"/>
    <mergeCell ref="A2:R2"/>
    <mergeCell ref="A3:C3"/>
    <mergeCell ref="Q3:R3"/>
    <mergeCell ref="G4:R4"/>
    <mergeCell ref="H5:M5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  <mergeCell ref="Q5:Q6"/>
    <mergeCell ref="R5:R6"/>
  </mergeCells>
  <printOptions horizontalCentered="1"/>
  <pageMargins left="0.7480314960629921" right="0.7480314960629921" top="0.9842519685039371" bottom="0.9842519685039371" header="0.5118110236220472" footer="0.5118110236220472"/>
  <pageSetup blackAndWhite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</cp:lastModifiedBy>
  <cp:lastPrinted>2020-09-04T08:03:51Z</cp:lastPrinted>
  <dcterms:created xsi:type="dcterms:W3CDTF">1996-12-17T01:32:42Z</dcterms:created>
  <dcterms:modified xsi:type="dcterms:W3CDTF">2020-11-25T00:54:00Z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